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1_Bassett\1_Meetings\TAC\3-5-21 Meeting\"/>
    </mc:Choice>
  </mc:AlternateContent>
  <xr:revisionPtr revIDLastSave="0" documentId="13_ncr:1_{75ABA77F-4D6B-414F-B3EC-5C4F879FF4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IP Projects +" sheetId="4" r:id="rId1"/>
  </sheets>
  <definedNames>
    <definedName name="_xlnm.Print_Area" localSheetId="0">'CIP Projects +'!$A$1:$R$12</definedName>
    <definedName name="_xlnm.Print_Titles" localSheetId="0">'CIP Projects +'!$A:$A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4" l="1"/>
  <c r="R24" i="4"/>
  <c r="R23" i="4"/>
  <c r="R22" i="4"/>
  <c r="R21" i="4"/>
  <c r="R19" i="4"/>
  <c r="R18" i="4"/>
  <c r="R17" i="4" l="1"/>
  <c r="R16" i="4" l="1"/>
  <c r="R15" i="4" l="1"/>
  <c r="R13" i="4" l="1"/>
  <c r="R12" i="4"/>
  <c r="R11" i="4"/>
  <c r="R10" i="4"/>
  <c r="R9" i="4"/>
  <c r="R8" i="4"/>
  <c r="R7" i="4"/>
  <c r="R14" i="4" l="1"/>
  <c r="R6" i="4" l="1"/>
  <c r="R5" i="4"/>
</calcChain>
</file>

<file path=xl/sharedStrings.xml><?xml version="1.0" encoding="utf-8"?>
<sst xmlns="http://schemas.openxmlformats.org/spreadsheetml/2006/main" count="63" uniqueCount="60">
  <si>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</si>
  <si>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</si>
  <si>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</si>
  <si>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</si>
  <si>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</si>
  <si>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</si>
  <si>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</si>
  <si>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</si>
  <si>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</si>
  <si>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</si>
  <si>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</si>
  <si>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</si>
  <si>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</si>
  <si>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</si>
  <si>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</si>
  <si>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</si>
  <si>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</si>
  <si>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</si>
  <si>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</si>
  <si>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</si>
  <si>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</si>
  <si>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</si>
  <si>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</si>
  <si>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</si>
  <si>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</si>
  <si>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</si>
  <si>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BCWMC Project Prioritization Scoring Matrix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</si>
  <si>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</si>
  <si>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</si>
  <si>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</si>
  <si>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</si>
  <si>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</si>
  <si>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</si>
  <si>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</si>
  <si>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</si>
  <si>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</si>
  <si>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</si>
  <si>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</si>
  <si>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</si>
  <si>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</si>
  <si>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</si>
  <si>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</si>
  <si>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</si>
  <si>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</si>
  <si>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</si>
  <si>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</si>
  <si>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</si>
  <si>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</si>
  <si>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</si>
  <si>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</si>
  <si>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</si>
  <si>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</si>
  <si>
    <t>PROPOSED PROJECTS</t>
  </si>
  <si>
    <t>Plymouth</t>
  </si>
  <si>
    <t>Beacon Heights Stormwater Improvement Project</t>
  </si>
  <si>
    <t>Plymouth Creek Restoration - Dunkirk Ln to Yuma</t>
  </si>
  <si>
    <t>Plymouth Creek Restoration - Vicksburg Ln to CR9</t>
  </si>
  <si>
    <t>Minnaqua Pond/Toledo Ave Stormwater Improvement</t>
  </si>
  <si>
    <t>Golden Valley</t>
  </si>
  <si>
    <t>Golden Valley Enhanced Street Sweeper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</si>
</sst>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5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6" borderId="1" xfId="0" applyFont="1" applyFill="1" applyBorder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="60" zoomScaleNormal="6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G29" sqref="G29"/>
    </sheetView>
  </sheetViews>
  <sheetFormatPr defaultRowHeight="18" x14ac:dyDescent="0.35"/>
  <cols>
    <col min="1" max="1" width="26.33203125" style="3" customWidth="1"/>
    <col min="2" max="2" width="15.88671875" style="18" customWidth="1"/>
    <col min="3" max="3" width="17.6640625" style="3" customWidth="1"/>
    <col min="4" max="4" width="22.6640625" customWidth="1"/>
    <col min="5" max="5" width="26" customWidth="1"/>
    <col min="6" max="6" width="13.6640625" customWidth="1"/>
    <col min="7" max="7" width="30.44140625" customWidth="1"/>
    <col min="8" max="8" width="10.33203125" customWidth="1"/>
    <col min="9" max="9" width="20.33203125" customWidth="1"/>
    <col min="10" max="10" width="15.6640625" customWidth="1"/>
    <col min="11" max="11" width="19.33203125" style="5" customWidth="1"/>
    <col min="12" max="12" width="16.5546875" customWidth="1"/>
    <col min="13" max="13" width="12.5546875" customWidth="1"/>
    <col min="14" max="14" width="12.109375" customWidth="1"/>
    <col min="15" max="15" width="11.5546875" customWidth="1"/>
    <col min="16" max="16" width="15.44140625" customWidth="1"/>
    <col min="17" max="17" width="15.33203125" customWidth="1"/>
    <col min="18" max="18" width="9.33203125" style="4" customWidth="1"/>
  </cols>
  <sheetData>
    <row r="1" spans="1:18" x14ac:dyDescent="0.35">
      <c r="A1" s="37" t="s">
        <v>26</v>
      </c>
      <c r="C1" s="4"/>
      <c r="H1" s="1"/>
      <c r="K1"/>
      <c r="L1" s="1"/>
    </row>
    <row r="2" spans="1:18" x14ac:dyDescent="0.35">
      <c r="A2" s="4"/>
      <c r="C2" s="62" t="s">
        <v>13</v>
      </c>
      <c r="D2" s="63"/>
      <c r="E2" s="63"/>
      <c r="F2" s="63"/>
      <c r="G2" s="64"/>
      <c r="H2" s="62" t="s">
        <v>20</v>
      </c>
      <c r="I2" s="63"/>
      <c r="J2" s="64"/>
      <c r="K2" s="65" t="s">
        <v>18</v>
      </c>
      <c r="L2" s="65"/>
      <c r="M2" s="65" t="s">
        <v>19</v>
      </c>
      <c r="N2" s="65"/>
      <c r="O2" s="65"/>
      <c r="P2" s="65"/>
      <c r="Q2" s="65"/>
    </row>
    <row r="3" spans="1:18" ht="172.5" customHeight="1" x14ac:dyDescent="0.3">
      <c r="A3" s="34" t="s">
        <v>23</v>
      </c>
      <c r="B3" s="17"/>
      <c r="C3" s="11" t="s">
        <v>9</v>
      </c>
      <c r="D3" s="12" t="s">
        <v>14</v>
      </c>
      <c r="E3" s="11" t="s">
        <v>22</v>
      </c>
      <c r="F3" s="11" t="s">
        <v>1</v>
      </c>
      <c r="G3" s="12" t="s">
        <v>6</v>
      </c>
      <c r="H3" s="11" t="s">
        <v>0</v>
      </c>
      <c r="I3" s="11" t="s">
        <v>12</v>
      </c>
      <c r="J3" s="11" t="s">
        <v>2</v>
      </c>
      <c r="K3" s="11" t="s">
        <v>8</v>
      </c>
      <c r="L3" s="11" t="s">
        <v>16</v>
      </c>
      <c r="M3" s="11" t="s">
        <v>21</v>
      </c>
      <c r="N3" s="11" t="s">
        <v>3</v>
      </c>
      <c r="O3" s="11" t="s">
        <v>17</v>
      </c>
      <c r="P3" s="11" t="s">
        <v>10</v>
      </c>
      <c r="Q3" s="11" t="s">
        <v>11</v>
      </c>
      <c r="R3" s="10" t="s">
        <v>4</v>
      </c>
    </row>
    <row r="4" spans="1:18" ht="22.95" customHeight="1" thickBot="1" x14ac:dyDescent="0.35">
      <c r="A4" s="35" t="s">
        <v>5</v>
      </c>
      <c r="B4" s="36"/>
      <c r="C4" s="21">
        <v>2</v>
      </c>
      <c r="D4" s="21" t="s">
        <v>15</v>
      </c>
      <c r="E4" s="21">
        <v>2</v>
      </c>
      <c r="F4" s="21">
        <v>2</v>
      </c>
      <c r="G4" s="22" t="s">
        <v>7</v>
      </c>
      <c r="H4" s="23">
        <v>1</v>
      </c>
      <c r="I4" s="21">
        <v>1</v>
      </c>
      <c r="J4" s="21">
        <v>1</v>
      </c>
      <c r="K4" s="21">
        <v>1</v>
      </c>
      <c r="L4" s="21">
        <v>1</v>
      </c>
      <c r="M4" s="21">
        <v>0.5</v>
      </c>
      <c r="N4" s="21">
        <v>0.5</v>
      </c>
      <c r="O4" s="21">
        <v>0.5</v>
      </c>
      <c r="P4" s="21">
        <v>0.5</v>
      </c>
      <c r="Q4" s="21">
        <v>0.5</v>
      </c>
      <c r="R4" s="24"/>
    </row>
    <row r="5" spans="1:18" s="7" customFormat="1" ht="33.9" customHeight="1" thickTop="1" x14ac:dyDescent="0.35">
      <c r="A5" s="33" t="s">
        <v>24</v>
      </c>
      <c r="B5" s="66" t="s">
        <v>37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>
        <v>1</v>
      </c>
      <c r="L5" s="20">
        <v>0</v>
      </c>
      <c r="M5" s="20">
        <v>0.5</v>
      </c>
      <c r="N5" s="20">
        <v>0</v>
      </c>
      <c r="O5" s="20">
        <v>0</v>
      </c>
      <c r="P5" s="20">
        <v>0</v>
      </c>
      <c r="Q5" s="20">
        <v>0</v>
      </c>
      <c r="R5" s="25">
        <f t="shared" ref="R5:R13" si="0">SUM(C5:Q5)</f>
        <v>11.5</v>
      </c>
    </row>
    <row r="6" spans="1:18" s="7" customFormat="1" ht="33.9" customHeight="1" x14ac:dyDescent="0.35">
      <c r="A6" s="6" t="s">
        <v>25</v>
      </c>
      <c r="B6" s="67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0.5</v>
      </c>
      <c r="N6" s="2">
        <v>0</v>
      </c>
      <c r="O6" s="2">
        <v>0</v>
      </c>
      <c r="P6" s="2">
        <v>0.5</v>
      </c>
      <c r="Q6" s="2">
        <v>0</v>
      </c>
      <c r="R6" s="26">
        <f t="shared" si="0"/>
        <v>11</v>
      </c>
    </row>
    <row r="7" spans="1:18" s="7" customFormat="1" ht="52.2" customHeight="1" x14ac:dyDescent="0.35">
      <c r="A7" s="14" t="s">
        <v>27</v>
      </c>
      <c r="B7" s="19" t="s">
        <v>43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0.5</v>
      </c>
      <c r="N7" s="2">
        <v>0.5</v>
      </c>
      <c r="O7" s="2">
        <v>0</v>
      </c>
      <c r="P7" s="2">
        <v>0.5</v>
      </c>
      <c r="Q7" s="2">
        <v>0</v>
      </c>
      <c r="R7" s="26">
        <f>SUM(C7:Q7)</f>
        <v>12.5</v>
      </c>
    </row>
    <row r="8" spans="1:18" s="7" customFormat="1" ht="34.200000000000003" customHeight="1" x14ac:dyDescent="0.35">
      <c r="A8" s="15" t="s">
        <v>28</v>
      </c>
      <c r="B8" s="16" t="s">
        <v>35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0.5</v>
      </c>
      <c r="N8" s="2">
        <v>0</v>
      </c>
      <c r="O8" s="2">
        <v>0</v>
      </c>
      <c r="P8" s="2">
        <v>0.5</v>
      </c>
      <c r="Q8" s="2">
        <v>0</v>
      </c>
      <c r="R8" s="26">
        <f>SUM(C8:Q8)</f>
        <v>6</v>
      </c>
    </row>
    <row r="9" spans="1:18" s="7" customFormat="1" ht="80.400000000000006" customHeight="1" x14ac:dyDescent="0.35">
      <c r="A9" s="14" t="s">
        <v>29</v>
      </c>
      <c r="B9" s="19" t="s">
        <v>36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0.5</v>
      </c>
      <c r="Q9" s="2">
        <v>0</v>
      </c>
      <c r="R9" s="26">
        <f>SUM(C9:Q9)</f>
        <v>7.5</v>
      </c>
    </row>
    <row r="10" spans="1:18" s="7" customFormat="1" ht="37.200000000000003" customHeight="1" x14ac:dyDescent="0.35">
      <c r="A10" s="14" t="s">
        <v>30</v>
      </c>
      <c r="B10" s="19" t="s">
        <v>38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0.5</v>
      </c>
      <c r="N10" s="2">
        <v>0</v>
      </c>
      <c r="O10" s="2">
        <v>0</v>
      </c>
      <c r="P10" s="2">
        <v>0.5</v>
      </c>
      <c r="Q10" s="2">
        <v>0</v>
      </c>
      <c r="R10" s="26">
        <f>SUM(C10:Q10)</f>
        <v>8</v>
      </c>
    </row>
    <row r="11" spans="1:18" s="7" customFormat="1" ht="76.2" customHeight="1" x14ac:dyDescent="0.35">
      <c r="A11" s="14" t="s">
        <v>31</v>
      </c>
      <c r="B11" s="19" t="s">
        <v>39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>
        <v>1</v>
      </c>
      <c r="L11" s="2">
        <v>0</v>
      </c>
      <c r="M11" s="2">
        <v>0.5</v>
      </c>
      <c r="N11" s="2">
        <v>0</v>
      </c>
      <c r="O11" s="2">
        <v>0</v>
      </c>
      <c r="P11" s="2">
        <v>0.5</v>
      </c>
      <c r="Q11" s="2">
        <v>0</v>
      </c>
      <c r="R11" s="26">
        <f t="shared" si="0"/>
        <v>10</v>
      </c>
    </row>
    <row r="12" spans="1:18" s="7" customFormat="1" ht="58.2" customHeight="1" x14ac:dyDescent="0.35">
      <c r="A12" s="14" t="s">
        <v>32</v>
      </c>
      <c r="B12" s="19" t="s">
        <v>40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>
        <v>1</v>
      </c>
      <c r="L12" s="2">
        <v>1</v>
      </c>
      <c r="M12" s="2">
        <v>0.5</v>
      </c>
      <c r="N12" s="2">
        <v>0.5</v>
      </c>
      <c r="O12" s="2">
        <v>0</v>
      </c>
      <c r="P12" s="2">
        <v>0.5</v>
      </c>
      <c r="Q12" s="2">
        <v>0</v>
      </c>
      <c r="R12" s="26">
        <f t="shared" si="0"/>
        <v>5.5</v>
      </c>
    </row>
    <row r="13" spans="1:18" s="7" customFormat="1" ht="36" customHeight="1" x14ac:dyDescent="0.35">
      <c r="A13" s="14" t="s">
        <v>33</v>
      </c>
      <c r="B13" s="19" t="s">
        <v>41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>
        <v>0</v>
      </c>
      <c r="L13" s="2">
        <v>0</v>
      </c>
      <c r="M13" s="2">
        <v>0.5</v>
      </c>
      <c r="N13" s="2">
        <v>0.5</v>
      </c>
      <c r="O13" s="2">
        <v>0</v>
      </c>
      <c r="P13" s="2">
        <v>0.5</v>
      </c>
      <c r="Q13" s="2">
        <v>0</v>
      </c>
      <c r="R13" s="26">
        <f t="shared" si="0"/>
        <v>9.5</v>
      </c>
    </row>
    <row r="14" spans="1:18" s="7" customFormat="1" ht="36.6" customHeight="1" x14ac:dyDescent="0.35">
      <c r="A14" s="29" t="s">
        <v>42</v>
      </c>
      <c r="B14" s="16" t="s">
        <v>34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0.5</v>
      </c>
      <c r="R14" s="26">
        <f t="shared" ref="R14:R25" si="1">SUM(C14:Q14)</f>
        <v>8.5</v>
      </c>
    </row>
    <row r="15" spans="1:18" s="7" customFormat="1" ht="51" customHeight="1" x14ac:dyDescent="0.35">
      <c r="A15" s="14" t="s">
        <v>44</v>
      </c>
      <c r="B15" s="19" t="s">
        <v>45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>
        <v>1</v>
      </c>
      <c r="L15" s="2">
        <v>1</v>
      </c>
      <c r="M15" s="2">
        <v>0.5</v>
      </c>
      <c r="N15" s="2">
        <v>0</v>
      </c>
      <c r="O15" s="2">
        <v>0.5</v>
      </c>
      <c r="P15" s="2">
        <v>0.5</v>
      </c>
      <c r="Q15" s="2">
        <v>0</v>
      </c>
      <c r="R15" s="13">
        <f t="shared" si="1"/>
        <v>5.5</v>
      </c>
    </row>
    <row r="16" spans="1:18" ht="56.4" customHeight="1" x14ac:dyDescent="0.35">
      <c r="A16" s="14" t="s">
        <v>47</v>
      </c>
      <c r="B16" s="28" t="s">
        <v>46</v>
      </c>
      <c r="C16" s="27">
        <v>2</v>
      </c>
      <c r="D16" s="30">
        <v>0</v>
      </c>
      <c r="E16" s="30">
        <v>0</v>
      </c>
      <c r="F16" s="30">
        <v>2</v>
      </c>
      <c r="G16" s="30">
        <v>1</v>
      </c>
      <c r="H16" s="30">
        <v>0</v>
      </c>
      <c r="I16" s="8">
        <v>0</v>
      </c>
      <c r="J16" s="30">
        <v>0</v>
      </c>
      <c r="K16" s="31">
        <v>0</v>
      </c>
      <c r="L16" s="30">
        <v>0</v>
      </c>
      <c r="M16" s="30">
        <v>0.5</v>
      </c>
      <c r="N16" s="30">
        <v>0.5</v>
      </c>
      <c r="O16" s="30">
        <v>0</v>
      </c>
      <c r="P16" s="30">
        <v>0.5</v>
      </c>
      <c r="Q16" s="30">
        <v>0</v>
      </c>
      <c r="R16" s="32">
        <f t="shared" si="1"/>
        <v>6.5</v>
      </c>
    </row>
    <row r="17" spans="1:18" ht="47.4" x14ac:dyDescent="0.35">
      <c r="A17" s="14" t="s">
        <v>48</v>
      </c>
      <c r="B17" s="28" t="s">
        <v>49</v>
      </c>
      <c r="C17" s="27">
        <v>2</v>
      </c>
      <c r="D17" s="30">
        <v>4</v>
      </c>
      <c r="E17" s="30">
        <v>0</v>
      </c>
      <c r="F17" s="30">
        <v>0</v>
      </c>
      <c r="G17" s="30">
        <v>0</v>
      </c>
      <c r="H17" s="30">
        <v>0</v>
      </c>
      <c r="I17" s="8">
        <v>0</v>
      </c>
      <c r="J17" s="30">
        <v>0</v>
      </c>
      <c r="K17" s="31">
        <v>1</v>
      </c>
      <c r="L17" s="30">
        <v>1</v>
      </c>
      <c r="M17" s="31">
        <v>0</v>
      </c>
      <c r="N17" s="31">
        <v>0</v>
      </c>
      <c r="O17" s="39">
        <v>0</v>
      </c>
      <c r="P17" s="31">
        <v>0.5</v>
      </c>
      <c r="Q17" s="31">
        <v>0</v>
      </c>
      <c r="R17" s="32">
        <f t="shared" si="1"/>
        <v>8.5</v>
      </c>
    </row>
    <row r="18" spans="1:18" ht="31.8" x14ac:dyDescent="0.35">
      <c r="A18" s="14" t="s">
        <v>50</v>
      </c>
      <c r="B18" s="38"/>
      <c r="C18" s="38">
        <v>2</v>
      </c>
      <c r="D18" s="30">
        <v>4</v>
      </c>
      <c r="E18" s="30">
        <v>0</v>
      </c>
      <c r="F18" s="30">
        <v>2</v>
      </c>
      <c r="G18" s="30">
        <v>0</v>
      </c>
      <c r="H18" s="30">
        <v>1</v>
      </c>
      <c r="I18" s="8">
        <v>1</v>
      </c>
      <c r="J18" s="30">
        <v>0</v>
      </c>
      <c r="K18" s="31">
        <v>0</v>
      </c>
      <c r="L18" s="30">
        <v>0</v>
      </c>
      <c r="M18" s="31">
        <v>0</v>
      </c>
      <c r="N18" s="31">
        <v>0.5</v>
      </c>
      <c r="O18" s="39">
        <v>0</v>
      </c>
      <c r="P18" s="31">
        <v>0.5</v>
      </c>
      <c r="Q18" s="31">
        <v>0</v>
      </c>
      <c r="R18" s="32">
        <f t="shared" si="1"/>
        <v>11</v>
      </c>
    </row>
    <row r="19" spans="1:18" x14ac:dyDescent="0.35">
      <c r="A19" s="41" t="s">
        <v>51</v>
      </c>
      <c r="B19" s="42"/>
      <c r="C19" s="42">
        <v>2</v>
      </c>
      <c r="D19" s="43">
        <v>0</v>
      </c>
      <c r="E19" s="43">
        <v>3</v>
      </c>
      <c r="F19" s="43">
        <v>2</v>
      </c>
      <c r="G19" s="43">
        <v>0</v>
      </c>
      <c r="H19" s="43">
        <v>1</v>
      </c>
      <c r="I19" s="44">
        <v>1</v>
      </c>
      <c r="J19" s="43">
        <v>0</v>
      </c>
      <c r="K19" s="45">
        <v>0</v>
      </c>
      <c r="L19" s="43">
        <v>0</v>
      </c>
      <c r="M19" s="45">
        <v>0.5</v>
      </c>
      <c r="N19" s="45">
        <v>0.5</v>
      </c>
      <c r="O19" s="46">
        <v>0</v>
      </c>
      <c r="P19" s="45">
        <v>0.5</v>
      </c>
      <c r="Q19" s="45">
        <v>0.5</v>
      </c>
      <c r="R19" s="47">
        <f t="shared" si="1"/>
        <v>11</v>
      </c>
    </row>
    <row r="20" spans="1:18" s="61" customFormat="1" ht="32.4" customHeight="1" x14ac:dyDescent="0.35">
      <c r="A20" s="68" t="s">
        <v>52</v>
      </c>
      <c r="B20" s="58"/>
      <c r="C20" s="69"/>
      <c r="R20" s="68"/>
    </row>
    <row r="21" spans="1:18" s="55" customFormat="1" ht="46.8" x14ac:dyDescent="0.35">
      <c r="A21" s="51" t="s">
        <v>54</v>
      </c>
      <c r="B21" s="52" t="s">
        <v>53</v>
      </c>
      <c r="C21" s="53">
        <v>2</v>
      </c>
      <c r="D21" s="53">
        <v>4</v>
      </c>
      <c r="E21" s="53">
        <v>1</v>
      </c>
      <c r="F21" s="53">
        <v>2</v>
      </c>
      <c r="G21" s="53">
        <v>1</v>
      </c>
      <c r="H21" s="53">
        <v>0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0.5</v>
      </c>
      <c r="O21" s="53">
        <v>0.5</v>
      </c>
      <c r="P21" s="53">
        <v>0.5</v>
      </c>
      <c r="Q21" s="53">
        <v>0</v>
      </c>
      <c r="R21" s="54">
        <f t="shared" si="1"/>
        <v>12.5</v>
      </c>
    </row>
    <row r="22" spans="1:18" s="55" customFormat="1" ht="46.8" x14ac:dyDescent="0.35">
      <c r="A22" s="51" t="s">
        <v>55</v>
      </c>
      <c r="B22" s="52" t="s">
        <v>53</v>
      </c>
      <c r="C22" s="53">
        <v>2</v>
      </c>
      <c r="D22" s="53">
        <v>0</v>
      </c>
      <c r="E22" s="53">
        <v>0</v>
      </c>
      <c r="F22" s="53">
        <v>2</v>
      </c>
      <c r="G22" s="53">
        <v>2</v>
      </c>
      <c r="H22" s="53">
        <v>1</v>
      </c>
      <c r="I22" s="53">
        <v>1</v>
      </c>
      <c r="J22" s="53">
        <v>0</v>
      </c>
      <c r="K22" s="53">
        <v>0</v>
      </c>
      <c r="L22" s="53">
        <v>0</v>
      </c>
      <c r="M22" s="53">
        <v>0.5</v>
      </c>
      <c r="N22" s="53">
        <v>0.5</v>
      </c>
      <c r="O22" s="53">
        <v>0</v>
      </c>
      <c r="P22" s="53">
        <v>0.5</v>
      </c>
      <c r="Q22" s="53">
        <v>0</v>
      </c>
      <c r="R22" s="54">
        <f t="shared" si="1"/>
        <v>9.5</v>
      </c>
    </row>
    <row r="23" spans="1:18" s="55" customFormat="1" ht="46.8" x14ac:dyDescent="0.35">
      <c r="A23" s="51" t="s">
        <v>56</v>
      </c>
      <c r="B23" s="52" t="s">
        <v>53</v>
      </c>
      <c r="C23" s="53">
        <v>2</v>
      </c>
      <c r="D23" s="53">
        <v>0</v>
      </c>
      <c r="E23" s="53">
        <v>0</v>
      </c>
      <c r="F23" s="53">
        <v>2</v>
      </c>
      <c r="G23" s="53">
        <v>2</v>
      </c>
      <c r="H23" s="53">
        <v>1</v>
      </c>
      <c r="I23" s="53">
        <v>1</v>
      </c>
      <c r="J23" s="53">
        <v>0</v>
      </c>
      <c r="K23" s="53">
        <v>0</v>
      </c>
      <c r="L23" s="53">
        <v>1</v>
      </c>
      <c r="M23" s="53">
        <v>0.5</v>
      </c>
      <c r="N23" s="53">
        <v>0.5</v>
      </c>
      <c r="O23" s="53">
        <v>0</v>
      </c>
      <c r="P23" s="53">
        <v>0.5</v>
      </c>
      <c r="Q23" s="53">
        <v>0</v>
      </c>
      <c r="R23" s="54">
        <f t="shared" si="1"/>
        <v>10.5</v>
      </c>
    </row>
    <row r="24" spans="1:18" s="55" customFormat="1" ht="47.4" x14ac:dyDescent="0.35">
      <c r="A24" s="56" t="s">
        <v>57</v>
      </c>
      <c r="B24" s="52" t="s">
        <v>58</v>
      </c>
      <c r="C24" s="53">
        <v>2</v>
      </c>
      <c r="D24" s="57">
        <v>3</v>
      </c>
      <c r="E24" s="57">
        <v>1</v>
      </c>
      <c r="F24" s="57">
        <v>0</v>
      </c>
      <c r="G24" s="57">
        <v>3</v>
      </c>
      <c r="H24" s="57">
        <v>1</v>
      </c>
      <c r="I24" s="57">
        <v>0</v>
      </c>
      <c r="J24" s="57">
        <v>0</v>
      </c>
      <c r="K24" s="53">
        <v>1</v>
      </c>
      <c r="L24" s="57">
        <v>1</v>
      </c>
      <c r="M24" s="53">
        <v>0.5</v>
      </c>
      <c r="N24" s="53">
        <v>0.5</v>
      </c>
      <c r="O24" s="53">
        <v>0.5</v>
      </c>
      <c r="P24" s="53">
        <v>0</v>
      </c>
      <c r="Q24" s="53">
        <v>0</v>
      </c>
      <c r="R24" s="54">
        <f t="shared" si="1"/>
        <v>13.5</v>
      </c>
    </row>
    <row r="25" spans="1:18" s="61" customFormat="1" ht="31.8" x14ac:dyDescent="0.35">
      <c r="A25" s="56" t="s">
        <v>59</v>
      </c>
      <c r="B25" s="52" t="s">
        <v>58</v>
      </c>
      <c r="C25" s="58">
        <v>2</v>
      </c>
      <c r="D25" s="59">
        <v>4</v>
      </c>
      <c r="E25" s="59">
        <v>1</v>
      </c>
      <c r="F25" s="59">
        <v>2</v>
      </c>
      <c r="G25" s="59">
        <v>0</v>
      </c>
      <c r="H25" s="59">
        <v>1</v>
      </c>
      <c r="I25" s="59">
        <v>1</v>
      </c>
      <c r="J25" s="59">
        <v>1</v>
      </c>
      <c r="K25" s="60">
        <v>0</v>
      </c>
      <c r="L25" s="59">
        <v>0</v>
      </c>
      <c r="M25" s="60">
        <v>0</v>
      </c>
      <c r="N25" s="60">
        <v>0.5</v>
      </c>
      <c r="O25" s="60">
        <v>0</v>
      </c>
      <c r="P25" s="60">
        <v>0.5</v>
      </c>
      <c r="Q25" s="60">
        <v>0</v>
      </c>
      <c r="R25" s="54">
        <f t="shared" si="1"/>
        <v>13</v>
      </c>
    </row>
    <row r="26" spans="1:18" s="49" customFormat="1" x14ac:dyDescent="0.35">
      <c r="A26" s="48"/>
      <c r="B26" s="40"/>
      <c r="C26" s="48"/>
      <c r="R26" s="50"/>
    </row>
    <row r="27" spans="1:18" s="49" customFormat="1" x14ac:dyDescent="0.35">
      <c r="A27" s="48"/>
      <c r="B27" s="40"/>
      <c r="C27" s="48"/>
      <c r="R27" s="50"/>
    </row>
  </sheetData>
  <mergeCells count="5">
    <mergeCell ref="C2:G2"/>
    <mergeCell ref="H2:J2"/>
    <mergeCell ref="K2:L2"/>
    <mergeCell ref="M2:Q2"/>
    <mergeCell ref="B5:B6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2019-08-14T14:31:18Z</cp:lastPrinted>
  <dcterms:created xsi:type="dcterms:W3CDTF">2018-07-23T21:05:13Z</dcterms:created>
  <dcterms:modified xsi:type="dcterms:W3CDTF">2021-02-28T23:00:08Z</dcterms:modified>
</cp:coreProperties>
</file>